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2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<sst xmlns="http://schemas.openxmlformats.org/spreadsheetml/2006/main" count="38" uniqueCount="34">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</sst>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202.078</v>
      </c>
      <c r="D11" s="49">
        <v>147116.62</v>
      </c>
      <c r="E11" s="50">
        <v>4249.8</v>
      </c>
      <c r="F11" s="48">
        <v>2.1999999999999999E-2</v>
      </c>
      <c r="G11" s="23">
        <v>703.38</v>
      </c>
      <c r="H11" s="23">
        <v>877.55</v>
      </c>
      <c r="I11" s="23">
        <v>1383.48</v>
      </c>
      <c r="J11" s="23">
        <v>61878.95</v>
      </c>
      <c r="K11" s="24">
        <v>4.7550002353051908E-2</v>
      </c>
      <c r="L11" s="25">
        <f>J11-D11</f>
        <v>-85237.67</v>
      </c>
    </row>
    <row r="12" spans="2:12" s="26" customFormat="1" ht="27.75" customHeight="1" x14ac:dyDescent="0.25">
      <c r="B12" s="22" t="s">
        <v>18</v>
      </c>
      <c r="C12" s="48">
        <v>212.24299999999997</v>
      </c>
      <c r="D12" s="49">
        <v>155800.88</v>
      </c>
      <c r="E12" s="50">
        <v>4249.8</v>
      </c>
      <c r="F12" s="48">
        <v>2.1999999999999999E-2</v>
      </c>
      <c r="G12" s="23">
        <v>703.38</v>
      </c>
      <c r="H12" s="23">
        <v>877.55</v>
      </c>
      <c r="I12" s="23">
        <v>1383.48</v>
      </c>
      <c r="J12" s="23">
        <v>62393.279999999999</v>
      </c>
      <c r="K12" s="24">
        <v>4.9941879617864358E-2</v>
      </c>
      <c r="L12" s="25">
        <f t="shared" ref="L12:L22" si="0">J12-D12</f>
        <v>-93407.6</v>
      </c>
    </row>
    <row r="13" spans="2:12" s="26" customFormat="1" ht="27.75" customHeight="1" x14ac:dyDescent="0.25">
      <c r="B13" s="22" t="s">
        <v>19</v>
      </c>
      <c r="C13" s="48">
        <v>159.92599999999999</v>
      </c>
      <c r="D13" s="49">
        <v>117456.04</v>
      </c>
      <c r="E13" s="50">
        <v>4249.8</v>
      </c>
      <c r="F13" s="48">
        <v>2.2000000000000002E-2</v>
      </c>
      <c r="G13" s="23">
        <v>703.38</v>
      </c>
      <c r="H13" s="23">
        <v>877.55</v>
      </c>
      <c r="I13" s="23">
        <v>1383.48</v>
      </c>
      <c r="J13" s="23">
        <v>68666.820000000036</v>
      </c>
      <c r="K13" s="24">
        <v>3.7631417949079954E-2</v>
      </c>
      <c r="L13" s="25">
        <f t="shared" si="0"/>
        <v>-48789.219999999958</v>
      </c>
    </row>
    <row r="14" spans="2:12" s="26" customFormat="1" ht="27.75" customHeight="1" x14ac:dyDescent="0.25">
      <c r="B14" s="22" t="s">
        <v>20</v>
      </c>
      <c r="C14" s="48">
        <v>103.25899999999999</v>
      </c>
      <c r="D14" s="49">
        <v>76520.22</v>
      </c>
      <c r="E14" s="50">
        <v>4249.8001251220703</v>
      </c>
      <c r="F14" s="48">
        <v>2.199999988079071E-2</v>
      </c>
      <c r="G14" s="23">
        <v>703.38</v>
      </c>
      <c r="H14" s="23">
        <v>877.55</v>
      </c>
      <c r="I14" s="23">
        <v>1383.48</v>
      </c>
      <c r="J14" s="23">
        <v>69285.240684509277</v>
      </c>
      <c r="K14" s="24">
        <v>2.4297377984813816E-2</v>
      </c>
      <c r="L14" s="25">
        <f t="shared" si="0"/>
        <v>-7234.9793154907238</v>
      </c>
    </row>
    <row r="15" spans="2:12" s="26" customFormat="1" ht="27.75" customHeight="1" x14ac:dyDescent="0.25">
      <c r="B15" s="22" t="s">
        <v>21</v>
      </c>
      <c r="C15" s="48">
        <v>86.453000000000003</v>
      </c>
      <c r="D15" s="49">
        <v>64066.29</v>
      </c>
      <c r="E15" s="50">
        <v>4249.8001251220703</v>
      </c>
      <c r="F15" s="48">
        <v>2.199999988079071E-2</v>
      </c>
      <c r="G15" s="23">
        <v>703.38</v>
      </c>
      <c r="H15" s="23">
        <v>877.55</v>
      </c>
      <c r="I15" s="23">
        <v>1383.48</v>
      </c>
      <c r="J15" s="23">
        <v>69285.240684509277</v>
      </c>
      <c r="K15" s="24">
        <v>2.034283906411169E-2</v>
      </c>
      <c r="L15" s="25">
        <f t="shared" si="0"/>
        <v>5218.9506845092765</v>
      </c>
    </row>
    <row r="16" spans="2:12" s="26" customFormat="1" ht="27.75" customHeight="1" x14ac:dyDescent="0.25">
      <c r="B16" s="22" t="s">
        <v>22</v>
      </c>
      <c r="C16" s="48">
        <v>12.955000000000002</v>
      </c>
      <c r="D16" s="49">
        <v>9599.18</v>
      </c>
      <c r="E16" s="50">
        <v>4250.1000000000004</v>
      </c>
      <c r="F16" s="48">
        <v>2.2000000000000002E-2</v>
      </c>
      <c r="G16" s="23">
        <v>703.38</v>
      </c>
      <c r="H16" s="23">
        <v>877.55</v>
      </c>
      <c r="I16" s="23">
        <v>1383.48</v>
      </c>
      <c r="J16" s="23">
        <v>69279.92</v>
      </c>
      <c r="K16" s="24">
        <v>3.0481635726218206E-3</v>
      </c>
      <c r="L16" s="25">
        <f t="shared" si="0"/>
        <v>59680.74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4250.2</v>
      </c>
      <c r="F17" s="48">
        <v>2.2000000000000002E-2</v>
      </c>
      <c r="G17" s="23">
        <v>744.88</v>
      </c>
      <c r="H17" s="23">
        <v>929.33</v>
      </c>
      <c r="I17" s="23">
        <v>1444.36</v>
      </c>
      <c r="J17" s="23">
        <v>73329.12000000001</v>
      </c>
      <c r="K17" s="24">
        <v>0</v>
      </c>
      <c r="L17" s="25">
        <f t="shared" si="0"/>
        <v>73329.12000000001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4250.2</v>
      </c>
      <c r="F18" s="48">
        <v>2.2000000000000002E-2</v>
      </c>
      <c r="G18" s="23">
        <v>744.88</v>
      </c>
      <c r="H18" s="23">
        <v>929.33</v>
      </c>
      <c r="I18" s="23">
        <v>1444.36</v>
      </c>
      <c r="J18" s="23">
        <v>74142.350000000006</v>
      </c>
      <c r="K18" s="24">
        <v>0</v>
      </c>
      <c r="L18" s="25">
        <f t="shared" si="0"/>
        <v>74142.350000000006</v>
      </c>
    </row>
    <row r="19" spans="2:12" s="26" customFormat="1" ht="27.75" customHeight="1" x14ac:dyDescent="0.25">
      <c r="B19" s="22" t="s">
        <v>25</v>
      </c>
      <c r="C19" s="48">
        <v>18.289000000000001</v>
      </c>
      <c r="D19" s="49">
        <v>14318.02</v>
      </c>
      <c r="E19" s="50">
        <v>4250.1999053955078</v>
      </c>
      <c r="F19" s="48">
        <v>2.199999988079071E-2</v>
      </c>
      <c r="G19" s="23">
        <v>744.88</v>
      </c>
      <c r="H19" s="23">
        <v>929.33</v>
      </c>
      <c r="I19" s="23">
        <v>1444.36</v>
      </c>
      <c r="J19" s="23">
        <v>73202.109931945801</v>
      </c>
      <c r="K19" s="24">
        <v>4.3030917149997194E-3</v>
      </c>
      <c r="L19" s="25">
        <f t="shared" si="0"/>
        <v>58884.089931945797</v>
      </c>
    </row>
    <row r="20" spans="2:12" s="26" customFormat="1" ht="27.75" customHeight="1" x14ac:dyDescent="0.25">
      <c r="B20" s="22" t="s">
        <v>26</v>
      </c>
      <c r="C20" s="48">
        <v>85.890999999999991</v>
      </c>
      <c r="D20" s="49">
        <v>67241.490000000005</v>
      </c>
      <c r="E20" s="50">
        <v>4250.1998963356018</v>
      </c>
      <c r="F20" s="48">
        <v>2.199999988079071E-2</v>
      </c>
      <c r="G20" s="23">
        <v>744.88</v>
      </c>
      <c r="H20" s="23">
        <v>929.33</v>
      </c>
      <c r="I20" s="23">
        <v>1444.36</v>
      </c>
      <c r="J20" s="23">
        <v>73202.109931945801</v>
      </c>
      <c r="K20" s="24">
        <v>2.0208696554261531E-2</v>
      </c>
      <c r="L20" s="25">
        <f t="shared" si="0"/>
        <v>5960.6199319457955</v>
      </c>
    </row>
    <row r="21" spans="2:12" s="26" customFormat="1" ht="27.75" customHeight="1" x14ac:dyDescent="0.25">
      <c r="B21" s="22" t="s">
        <v>27</v>
      </c>
      <c r="C21" s="48">
        <v>129.923</v>
      </c>
      <c r="D21" s="49">
        <v>101819.24</v>
      </c>
      <c r="E21" s="50">
        <v>4250.2</v>
      </c>
      <c r="F21" s="48">
        <v>2.2000000000000002E-2</v>
      </c>
      <c r="G21" s="23">
        <v>744.88</v>
      </c>
      <c r="H21" s="23">
        <v>929.33</v>
      </c>
      <c r="I21" s="23">
        <v>1444.36</v>
      </c>
      <c r="J21" s="23">
        <v>73278.38</v>
      </c>
      <c r="K21" s="24">
        <v>3.0568679120982545E-2</v>
      </c>
      <c r="L21" s="25">
        <f t="shared" si="0"/>
        <v>-28540.86</v>
      </c>
    </row>
    <row r="22" spans="2:12" s="26" customFormat="1" ht="27.75" customHeight="1" x14ac:dyDescent="0.25">
      <c r="B22" s="22" t="s">
        <v>28</v>
      </c>
      <c r="C22" s="48">
        <v>178.55599999999998</v>
      </c>
      <c r="D22" s="49">
        <v>140048.16</v>
      </c>
      <c r="E22" s="50">
        <v>4250.1999664306641</v>
      </c>
      <c r="F22" s="48">
        <v>2.199999988079071E-2</v>
      </c>
      <c r="G22" s="23">
        <v>744.88</v>
      </c>
      <c r="H22" s="23">
        <v>929.33</v>
      </c>
      <c r="I22" s="23">
        <v>1444.36</v>
      </c>
      <c r="J22" s="23">
        <v>73338.850288391113</v>
      </c>
      <c r="K22" s="24">
        <v>4.2011199804782851E-2</v>
      </c>
      <c r="L22" s="25">
        <f t="shared" si="0"/>
        <v>-66709.30971160889</v>
      </c>
    </row>
    <row r="23" spans="2:12" s="26" customFormat="1" ht="15" x14ac:dyDescent="0.25">
      <c r="B23" s="27" t="s">
        <v>29</v>
      </c>
      <c r="C23" s="28">
        <f>SUM(C11:C22)</f>
        <v>1189.5729999999999</v>
      </c>
      <c r="D23" s="28">
        <f>SUM(D11:D22)</f>
        <v>893986.14000000013</v>
      </c>
      <c r="E23" s="47">
        <f>E22</f>
        <v>4250.1999664306641</v>
      </c>
      <c r="F23" s="30">
        <f>SUM(F11:F22)/12</f>
        <v>2.199999995032946E-2</v>
      </c>
      <c r="G23" s="29"/>
      <c r="H23" s="29"/>
      <c r="I23" s="29"/>
      <c r="J23" s="29">
        <f>SUM(J11:J22)</f>
        <v>841282.37152130133</v>
      </c>
      <c r="K23" s="31">
        <f>SUM(K11:K22)/12</f>
        <v>2.3325278978047519E-2</v>
      </c>
      <c r="L23" s="29">
        <f t="shared" ref="L23" si="1">SUM(L11:L22)</f>
        <v>-52703.768478698737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122а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2019-04-05T07:53:51Z</dcterms:modified>
</cp:coreProperties>
</file>